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19D06879-4829-4E3B-8F36-043147B894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①" sheetId="1" r:id="rId1"/>
  </sheets>
  <definedNames>
    <definedName name="_xlnm.Print_Area" localSheetId="0">様式①!$A$1:$H$49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13" i="1"/>
  <c r="F6" i="1"/>
  <c r="G6" i="1" s="1"/>
  <c r="F7" i="1"/>
  <c r="G7" i="1" s="1"/>
  <c r="F8" i="1"/>
  <c r="G8" i="1" s="1"/>
  <c r="F9" i="1"/>
  <c r="G9" i="1" s="1"/>
  <c r="H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H25" i="1" s="1"/>
  <c r="F27" i="1"/>
  <c r="G27" i="1" s="1"/>
  <c r="F28" i="1"/>
  <c r="G28" i="1" s="1"/>
  <c r="H28" i="1" s="1"/>
  <c r="F29" i="1"/>
  <c r="G29" i="1" s="1"/>
  <c r="F30" i="1"/>
  <c r="G30" i="1" s="1"/>
  <c r="F31" i="1"/>
  <c r="G31" i="1" s="1"/>
  <c r="H31" i="1" s="1"/>
  <c r="F32" i="1"/>
  <c r="G32" i="1" s="1"/>
  <c r="F33" i="1"/>
  <c r="G33" i="1" s="1"/>
  <c r="F34" i="1"/>
  <c r="G34" i="1" s="1"/>
  <c r="H34" i="1" s="1"/>
  <c r="F35" i="1"/>
  <c r="G35" i="1" s="1"/>
  <c r="F36" i="1"/>
  <c r="G36" i="1" s="1"/>
  <c r="F37" i="1"/>
  <c r="G37" i="1" s="1"/>
  <c r="F38" i="1"/>
  <c r="G38" i="1" s="1"/>
  <c r="F39" i="1"/>
  <c r="G39" i="1" s="1"/>
  <c r="H39" i="1" s="1"/>
  <c r="F40" i="1"/>
  <c r="G40" i="1" s="1"/>
  <c r="F41" i="1"/>
  <c r="G41" i="1" s="1"/>
  <c r="F42" i="1"/>
  <c r="G42" i="1" s="1"/>
  <c r="H42" i="1" s="1"/>
  <c r="F43" i="1"/>
  <c r="G43" i="1" s="1"/>
  <c r="F44" i="1"/>
  <c r="G44" i="1" s="1"/>
  <c r="F45" i="1"/>
  <c r="G45" i="1" s="1"/>
  <c r="H45" i="1" s="1"/>
  <c r="F46" i="1"/>
  <c r="G46" i="1" s="1"/>
  <c r="H6" i="1" l="1"/>
  <c r="G47" i="1"/>
  <c r="G48" i="1" s="1"/>
  <c r="G49" i="1" l="1"/>
</calcChain>
</file>

<file path=xl/sharedStrings.xml><?xml version="1.0" encoding="utf-8"?>
<sst xmlns="http://schemas.openxmlformats.org/spreadsheetml/2006/main" count="32" uniqueCount="30">
  <si>
    <t>経費区分</t>
    <rPh sb="0" eb="4">
      <t>ケイヒクブン</t>
    </rPh>
    <phoneticPr fontId="2"/>
  </si>
  <si>
    <t>設備費</t>
    <rPh sb="0" eb="3">
      <t>セツビヒ</t>
    </rPh>
    <phoneticPr fontId="2"/>
  </si>
  <si>
    <t>原材料費</t>
    <rPh sb="0" eb="4">
      <t>ゲンザイリョウヒ</t>
    </rPh>
    <phoneticPr fontId="2"/>
  </si>
  <si>
    <t>知的財産等関連経費</t>
    <rPh sb="0" eb="5">
      <t>チテキザイサントウ</t>
    </rPh>
    <rPh sb="5" eb="9">
      <t>カンレンケイヒ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</si>
  <si>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</si>
  <si>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</si>
  <si>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広報費</t>
    <rPh sb="0" eb="3">
      <t>コウホウヒ</t>
    </rPh>
    <phoneticPr fontId="2"/>
  </si>
  <si>
    <t>外注費</t>
    <rPh sb="0" eb="3">
      <t>ガイチュウヒ</t>
    </rPh>
    <phoneticPr fontId="2"/>
  </si>
  <si>
    <t>委託費</t>
    <rPh sb="0" eb="3">
      <t>イタクヒ</t>
    </rPh>
    <phoneticPr fontId="2"/>
  </si>
  <si>
    <t>積算</t>
    <rPh sb="0" eb="2">
      <t>セキサン</t>
    </rPh>
    <phoneticPr fontId="2"/>
  </si>
  <si>
    <t>税抜き</t>
    <rPh sb="0" eb="2">
      <t>ゼイヌ</t>
    </rPh>
    <phoneticPr fontId="2"/>
  </si>
  <si>
    <t>人件費</t>
    <phoneticPr fontId="2"/>
  </si>
  <si>
    <t>店舗等借入費</t>
    <phoneticPr fontId="2"/>
  </si>
  <si>
    <t>事業費</t>
    <phoneticPr fontId="2"/>
  </si>
  <si>
    <t>合計</t>
    <rPh sb="0" eb="2">
      <t>ゴウケイ</t>
    </rPh>
    <phoneticPr fontId="2"/>
  </si>
  <si>
    <t>詳細区分</t>
    <rPh sb="0" eb="2">
      <t>ショウサイ</t>
    </rPh>
    <rPh sb="2" eb="4">
      <t>クブン</t>
    </rPh>
    <phoneticPr fontId="2"/>
  </si>
  <si>
    <t>最終補助対象額（千円未満切り捨て）</t>
    <rPh sb="0" eb="2">
      <t>サイシュウ</t>
    </rPh>
    <rPh sb="2" eb="4">
      <t>ホジョ</t>
    </rPh>
    <rPh sb="4" eb="6">
      <t>タイショウ</t>
    </rPh>
    <rPh sb="6" eb="7">
      <t>ガク</t>
    </rPh>
    <rPh sb="8" eb="10">
      <t>センエン</t>
    </rPh>
    <rPh sb="10" eb="12">
      <t>ミマン</t>
    </rPh>
    <rPh sb="12" eb="13">
      <t>キ</t>
    </rPh>
    <rPh sb="14" eb="15">
      <t>ス</t>
    </rPh>
    <phoneticPr fontId="2"/>
  </si>
  <si>
    <t>÷1.1　小数点切り捨て</t>
    <phoneticPr fontId="2"/>
  </si>
  <si>
    <t>小計</t>
    <rPh sb="0" eb="2">
      <t>ショウケイ</t>
    </rPh>
    <phoneticPr fontId="2"/>
  </si>
  <si>
    <t>補助対象経費詳細表</t>
    <rPh sb="0" eb="2">
      <t>ホジョ</t>
    </rPh>
    <rPh sb="2" eb="4">
      <t>タイショウ</t>
    </rPh>
    <rPh sb="4" eb="6">
      <t>ケイヒ</t>
    </rPh>
    <rPh sb="6" eb="9">
      <t>ショウサイヒョウ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</si>
  <si>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</si>
  <si>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</si>
  <si>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※消費税は、すべて１０％で計算してください。小数点以下は切り捨てしてください。
※人件費は、通勤手当のみ税抜計算をしてください。その他の給与・手当等は税込額と税抜額が同額になります。
※補助対象経費明細表の根拠となる資料(見積書、価格表等)を添付ください。</t>
    <rPh sb="22" eb="25">
      <t>ショウスウテン</t>
    </rPh>
    <rPh sb="25" eb="27">
      <t>イカ</t>
    </rPh>
    <rPh sb="28" eb="29">
      <t>キ</t>
    </rPh>
    <rPh sb="30" eb="31">
      <t>ス</t>
    </rPh>
    <rPh sb="93" eb="97">
      <t>ホジョタイショウ</t>
    </rPh>
    <phoneticPr fontId="2"/>
  </si>
  <si>
    <t>応募申請様式第１号-2</t>
    <rPh sb="0" eb="2">
      <t>オウボ</t>
    </rPh>
    <rPh sb="2" eb="4">
      <t>シンセイ</t>
    </rPh>
    <rPh sb="4" eb="6">
      <t>ヨウシキ</t>
    </rPh>
    <rPh sb="6" eb="7">
      <t>ダイ</t>
    </rPh>
    <rPh sb="8" eb="9">
      <t>ゴウ</t>
    </rPh>
    <phoneticPr fontId="2"/>
  </si>
  <si>
    <t>マーケティング費</t>
    <rPh sb="7" eb="8">
      <t>ヒ</t>
    </rPh>
    <phoneticPr fontId="2"/>
  </si>
  <si>
    <t>総合計</t>
    <rPh sb="0" eb="1">
      <t>ソウ</t>
    </rPh>
    <rPh sb="1" eb="3">
      <t>ゴウケイ</t>
    </rPh>
    <phoneticPr fontId="2"/>
  </si>
  <si>
    <t>※補助対象経費として申請する項目について、全て詳細に書くこと</t>
    <rPh sb="1" eb="3">
      <t>ホジョ</t>
    </rPh>
    <rPh sb="3" eb="7">
      <t>タイショウケイヒ</t>
    </rPh>
    <rPh sb="10" eb="12">
      <t>シンセイ</t>
    </rPh>
    <rPh sb="14" eb="16">
      <t>コウモク</t>
    </rPh>
    <rPh sb="21" eb="22">
      <t>スベ</t>
    </rPh>
    <rPh sb="23" eb="25">
      <t>ショウサイ</t>
    </rPh>
    <rPh sb="26" eb="27">
      <t>カ</t>
    </rPh>
    <phoneticPr fontId="2"/>
  </si>
  <si>
    <t>補助対象額(補助率2/1）</t>
    <rPh sb="6" eb="9">
      <t>ホジョリツ</t>
    </rPh>
    <phoneticPr fontId="2"/>
  </si>
  <si>
    <r>
      <t>この金額が、起業支援金交付希望額となります</t>
    </r>
    <r>
      <rPr>
        <b/>
        <sz val="20"/>
        <color rgb="FFFF0000"/>
        <rFont val="游ゴシック"/>
        <family val="3"/>
        <charset val="128"/>
        <scheme val="minor"/>
      </rPr>
      <t>⇒</t>
    </r>
    <rPh sb="2" eb="4">
      <t>キンガク</t>
    </rPh>
    <rPh sb="6" eb="11">
      <t>キギョウシエンキン</t>
    </rPh>
    <rPh sb="11" eb="13">
      <t>コウフ</t>
    </rPh>
    <rPh sb="13" eb="16">
      <t>キボウガク</t>
    </rPh>
    <phoneticPr fontId="2"/>
  </si>
  <si>
    <t>※水色の部分に関数が入っておりますが、保護していない為、崩れた場合は適宜修正してご使用ください。なお、枠が足りない場合、適宜増やしてご使用ください。</t>
    <rPh sb="1" eb="3">
      <t>ミズイロ</t>
    </rPh>
    <rPh sb="4" eb="6">
      <t>ブブン</t>
    </rPh>
    <rPh sb="10" eb="11">
      <t>ハイ</t>
    </rPh>
    <rPh sb="28" eb="29">
      <t>クズ</t>
    </rPh>
    <rPh sb="31" eb="33">
      <t>バアイ</t>
    </rPh>
    <rPh sb="41" eb="43">
      <t>シヨウ</t>
    </rPh>
    <rPh sb="51" eb="52">
      <t>ワク</t>
    </rPh>
    <rPh sb="53" eb="54">
      <t>タ</t>
    </rPh>
    <rPh sb="57" eb="59">
      <t>バアイ</t>
    </rPh>
    <rPh sb="60" eb="62">
      <t>テキギ</t>
    </rPh>
    <rPh sb="62" eb="63">
      <t>フ</t>
    </rPh>
    <rPh sb="67" eb="69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</si>
</sst>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CF4FA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theme="1"/>
      </right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double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/>
      <right style="thin">
        <color indexed="64"/>
      </right>
      <top style="thin">
        <color indexed="64"/>
      </top>
      <bottom style="double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38" fontId="4" fillId="0" borderId="12" xfId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38" fontId="4" fillId="0" borderId="16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8" fontId="4" fillId="0" borderId="1" xfId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38" fontId="4" fillId="0" borderId="25" xfId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38" fontId="4" fillId="0" borderId="2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38" fontId="4" fillId="0" borderId="13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4" fillId="2" borderId="2" xfId="1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4" fillId="4" borderId="16" xfId="1" applyFont="1" applyFill="1" applyBorder="1" applyAlignment="1">
      <alignment horizontal="center" vertical="center"/>
    </xf>
    <xf numFmtId="38" fontId="4" fillId="4" borderId="16" xfId="1" applyFont="1" applyFill="1" applyBorder="1" applyAlignment="1">
      <alignment horizontal="center" vertical="center" wrapText="1"/>
    </xf>
    <xf numFmtId="38" fontId="4" fillId="4" borderId="2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 wrapText="1"/>
    </xf>
    <xf numFmtId="38" fontId="4" fillId="4" borderId="26" xfId="1" applyFont="1" applyFill="1" applyBorder="1" applyAlignment="1">
      <alignment horizontal="center" vertical="center"/>
    </xf>
    <xf numFmtId="38" fontId="4" fillId="4" borderId="26" xfId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 wrapText="1"/>
    </xf>
    <xf numFmtId="38" fontId="4" fillId="4" borderId="12" xfId="1" applyFont="1" applyFill="1" applyBorder="1" applyAlignment="1">
      <alignment horizontal="center" vertical="center"/>
    </xf>
    <xf numFmtId="38" fontId="4" fillId="4" borderId="12" xfId="1" applyFont="1" applyFill="1" applyBorder="1" applyAlignment="1">
      <alignment horizontal="center" vertical="center" wrapText="1"/>
    </xf>
    <xf numFmtId="0" fontId="6" fillId="0" borderId="40" xfId="0" applyFont="1" applyBorder="1" applyAlignment="1">
      <alignment vertical="center" wrapText="1"/>
    </xf>
    <xf numFmtId="38" fontId="7" fillId="0" borderId="48" xfId="1" applyFont="1" applyBorder="1" applyAlignment="1">
      <alignment horizontal="center" vertical="center"/>
    </xf>
    <xf numFmtId="0" fontId="8" fillId="0" borderId="37" xfId="0" applyFont="1" applyBorder="1">
      <alignment vertical="center"/>
    </xf>
    <xf numFmtId="0" fontId="9" fillId="0" borderId="45" xfId="0" applyFont="1" applyBorder="1" applyAlignment="1">
      <alignment horizontal="right" vertical="center"/>
    </xf>
    <xf numFmtId="0" fontId="9" fillId="0" borderId="46" xfId="0" applyFont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38" fontId="7" fillId="3" borderId="11" xfId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38" fontId="4" fillId="4" borderId="32" xfId="0" applyNumberFormat="1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38" fontId="4" fillId="4" borderId="33" xfId="0" applyNumberFormat="1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38" fontId="4" fillId="4" borderId="36" xfId="0" applyNumberFormat="1" applyFont="1" applyFill="1" applyBorder="1" applyAlignment="1">
      <alignment horizontal="center" vertical="center"/>
    </xf>
    <xf numFmtId="38" fontId="7" fillId="3" borderId="23" xfId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38" fontId="7" fillId="0" borderId="45" xfId="1" applyFont="1" applyBorder="1" applyAlignment="1">
      <alignment horizontal="right" vertical="center"/>
    </xf>
    <xf numFmtId="38" fontId="7" fillId="0" borderId="46" xfId="1" applyFont="1" applyBorder="1" applyAlignment="1">
      <alignment horizontal="right" vertical="center"/>
    </xf>
    <xf numFmtId="38" fontId="7" fillId="0" borderId="47" xfId="1" applyFont="1" applyBorder="1" applyAlignment="1">
      <alignment horizontal="right" vertical="center"/>
    </xf>
    <xf numFmtId="38" fontId="7" fillId="3" borderId="7" xfId="1" applyFont="1" applyFill="1" applyBorder="1" applyAlignment="1">
      <alignment horizontal="center" vertical="center"/>
    </xf>
    <xf numFmtId="38" fontId="7" fillId="3" borderId="8" xfId="1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38" fontId="7" fillId="0" borderId="45" xfId="1" applyFont="1" applyBorder="1" applyAlignment="1">
      <alignment horizontal="left" vertical="center"/>
    </xf>
    <xf numFmtId="38" fontId="7" fillId="0" borderId="47" xfId="1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view="pageBreakPreview" zoomScale="80" zoomScaleNormal="100" zoomScaleSheetLayoutView="80" workbookViewId="0">
      <selection activeCell="M11" sqref="M11"/>
    </sheetView>
  </sheetViews>
  <sheetFormatPr defaultColWidth="9" defaultRowHeight="18" x14ac:dyDescent="0.45"/>
  <cols>
    <col min="1" max="1" width="9" style="1"/>
    <col min="2" max="2" width="20.19921875" style="1" customWidth="1"/>
    <col min="3" max="3" width="31.3984375" style="1" customWidth="1"/>
    <col min="4" max="4" width="17.19921875" style="1" customWidth="1"/>
    <col min="5" max="5" width="7.09765625" style="3" customWidth="1"/>
    <col min="6" max="6" width="15.8984375" style="3" customWidth="1"/>
    <col min="7" max="7" width="17" style="2" customWidth="1"/>
    <col min="8" max="8" width="20.8984375" style="1" customWidth="1"/>
    <col min="9" max="16384" width="9" style="1"/>
  </cols>
  <sheetData>
    <row r="1" spans="1:8" s="5" customFormat="1" ht="19.8" x14ac:dyDescent="0.45">
      <c r="A1" s="4" t="s">
        <v>23</v>
      </c>
      <c r="E1" s="6"/>
      <c r="F1" s="6"/>
      <c r="G1" s="7"/>
    </row>
    <row r="2" spans="1:8" s="5" customFormat="1" ht="39" x14ac:dyDescent="0.45">
      <c r="A2" s="80" t="s">
        <v>19</v>
      </c>
      <c r="B2" s="80"/>
      <c r="C2" s="80"/>
      <c r="D2" s="80"/>
      <c r="E2" s="80"/>
      <c r="F2" s="80"/>
      <c r="G2" s="80"/>
      <c r="H2" s="80"/>
    </row>
    <row r="3" spans="1:8" s="5" customFormat="1" ht="18" customHeight="1" thickBot="1" x14ac:dyDescent="0.5">
      <c r="A3" s="42" t="s">
        <v>29</v>
      </c>
      <c r="B3" s="26"/>
      <c r="D3" s="42"/>
      <c r="E3" s="42"/>
      <c r="F3" s="42"/>
      <c r="G3" s="42"/>
      <c r="H3" s="42"/>
    </row>
    <row r="4" spans="1:8" s="5" customFormat="1" ht="21" customHeight="1" x14ac:dyDescent="0.45">
      <c r="A4" s="63" t="s">
        <v>0</v>
      </c>
      <c r="B4" s="64"/>
      <c r="C4" s="28" t="s">
        <v>15</v>
      </c>
      <c r="D4" s="75" t="s">
        <v>9</v>
      </c>
      <c r="E4" s="76"/>
      <c r="F4" s="77"/>
      <c r="G4" s="27" t="s">
        <v>10</v>
      </c>
      <c r="H4" s="89" t="s">
        <v>14</v>
      </c>
    </row>
    <row r="5" spans="1:8" s="5" customFormat="1" ht="36.6" thickBot="1" x14ac:dyDescent="0.5">
      <c r="A5" s="65"/>
      <c r="B5" s="66"/>
      <c r="C5" s="8" t="s">
        <v>26</v>
      </c>
      <c r="D5" s="25" t="s">
        <v>21</v>
      </c>
      <c r="E5" s="25" t="s">
        <v>20</v>
      </c>
      <c r="F5" s="25" t="s">
        <v>18</v>
      </c>
      <c r="G5" s="9" t="s">
        <v>17</v>
      </c>
      <c r="H5" s="90"/>
    </row>
    <row r="6" spans="1:8" s="5" customFormat="1" ht="23.4" customHeight="1" x14ac:dyDescent="0.45">
      <c r="A6" s="84" t="s">
        <v>11</v>
      </c>
      <c r="B6" s="81" t="s">
        <v>11</v>
      </c>
      <c r="C6" s="10"/>
      <c r="D6" s="11"/>
      <c r="E6" s="11"/>
      <c r="F6" s="30" t="str">
        <f>IF(D6="","",D6*E6)</f>
        <v/>
      </c>
      <c r="G6" s="31" t="str">
        <f>IF(F6="","",ROUNDDOWN(F6/1.1,0))</f>
        <v/>
      </c>
      <c r="H6" s="48" t="str">
        <f>IF(G6="","",SUM(G6:G8))</f>
        <v/>
      </c>
    </row>
    <row r="7" spans="1:8" s="5" customFormat="1" ht="23.4" customHeight="1" x14ac:dyDescent="0.45">
      <c r="A7" s="85"/>
      <c r="B7" s="82"/>
      <c r="C7" s="12"/>
      <c r="D7" s="13"/>
      <c r="E7" s="13"/>
      <c r="F7" s="32" t="str">
        <f t="shared" ref="F7:F46" si="0">IF(D7="","",D7*E7)</f>
        <v/>
      </c>
      <c r="G7" s="33" t="str">
        <f t="shared" ref="G7:G46" si="1">IF(F7="","",ROUNDDOWN(F7/1.1,0))</f>
        <v/>
      </c>
      <c r="H7" s="49"/>
    </row>
    <row r="8" spans="1:8" s="5" customFormat="1" ht="23.4" customHeight="1" thickBot="1" x14ac:dyDescent="0.5">
      <c r="A8" s="86"/>
      <c r="B8" s="83"/>
      <c r="C8" s="14"/>
      <c r="D8" s="15"/>
      <c r="E8" s="15"/>
      <c r="F8" s="34" t="str">
        <f t="shared" si="0"/>
        <v/>
      </c>
      <c r="G8" s="35" t="str">
        <f t="shared" si="1"/>
        <v/>
      </c>
      <c r="H8" s="50"/>
    </row>
    <row r="9" spans="1:8" s="5" customFormat="1" ht="23.4" customHeight="1" thickTop="1" x14ac:dyDescent="0.45">
      <c r="A9" s="56" t="s">
        <v>13</v>
      </c>
      <c r="B9" s="82" t="s">
        <v>12</v>
      </c>
      <c r="C9" s="16"/>
      <c r="D9" s="17"/>
      <c r="E9" s="17"/>
      <c r="F9" s="32" t="str">
        <f t="shared" si="0"/>
        <v/>
      </c>
      <c r="G9" s="33" t="str">
        <f t="shared" si="1"/>
        <v/>
      </c>
      <c r="H9" s="51" t="str">
        <f>IF(G9="","",SUM(G9:G12))</f>
        <v/>
      </c>
    </row>
    <row r="10" spans="1:8" s="5" customFormat="1" ht="23.4" customHeight="1" x14ac:dyDescent="0.45">
      <c r="A10" s="56"/>
      <c r="B10" s="82"/>
      <c r="C10" s="18"/>
      <c r="D10" s="13"/>
      <c r="E10" s="13"/>
      <c r="F10" s="32" t="str">
        <f t="shared" si="0"/>
        <v/>
      </c>
      <c r="G10" s="33" t="str">
        <f t="shared" si="1"/>
        <v/>
      </c>
      <c r="H10" s="49"/>
    </row>
    <row r="11" spans="1:8" s="5" customFormat="1" ht="23.4" customHeight="1" x14ac:dyDescent="0.45">
      <c r="A11" s="56"/>
      <c r="B11" s="82"/>
      <c r="C11" s="18"/>
      <c r="D11" s="13"/>
      <c r="E11" s="13"/>
      <c r="F11" s="32" t="str">
        <f t="shared" si="0"/>
        <v/>
      </c>
      <c r="G11" s="33" t="str">
        <f t="shared" si="1"/>
        <v/>
      </c>
      <c r="H11" s="49"/>
    </row>
    <row r="12" spans="1:8" s="5" customFormat="1" ht="23.4" customHeight="1" x14ac:dyDescent="0.45">
      <c r="A12" s="56"/>
      <c r="B12" s="78"/>
      <c r="C12" s="18"/>
      <c r="D12" s="13"/>
      <c r="E12" s="13"/>
      <c r="F12" s="32" t="str">
        <f t="shared" si="0"/>
        <v/>
      </c>
      <c r="G12" s="33" t="str">
        <f t="shared" si="1"/>
        <v/>
      </c>
      <c r="H12" s="52"/>
    </row>
    <row r="13" spans="1:8" s="5" customFormat="1" ht="23.4" customHeight="1" x14ac:dyDescent="0.45">
      <c r="A13" s="56"/>
      <c r="B13" s="88" t="s">
        <v>1</v>
      </c>
      <c r="C13" s="18"/>
      <c r="D13" s="13"/>
      <c r="E13" s="13"/>
      <c r="F13" s="32" t="str">
        <f t="shared" si="0"/>
        <v/>
      </c>
      <c r="G13" s="33" t="str">
        <f t="shared" si="1"/>
        <v/>
      </c>
      <c r="H13" s="53" t="str">
        <f>IF(G13="","",SUM(G13:G24))</f>
        <v/>
      </c>
    </row>
    <row r="14" spans="1:8" s="5" customFormat="1" ht="23.4" customHeight="1" x14ac:dyDescent="0.45">
      <c r="A14" s="56"/>
      <c r="B14" s="82"/>
      <c r="C14" s="18"/>
      <c r="D14" s="13"/>
      <c r="E14" s="13"/>
      <c r="F14" s="32" t="str">
        <f t="shared" si="0"/>
        <v/>
      </c>
      <c r="G14" s="33" t="str">
        <f t="shared" si="1"/>
        <v/>
      </c>
      <c r="H14" s="49"/>
    </row>
    <row r="15" spans="1:8" s="5" customFormat="1" ht="23.4" customHeight="1" x14ac:dyDescent="0.45">
      <c r="A15" s="56"/>
      <c r="B15" s="82"/>
      <c r="C15" s="18"/>
      <c r="D15" s="13"/>
      <c r="E15" s="13"/>
      <c r="F15" s="32" t="str">
        <f t="shared" si="0"/>
        <v/>
      </c>
      <c r="G15" s="33" t="str">
        <f t="shared" si="1"/>
        <v/>
      </c>
      <c r="H15" s="49"/>
    </row>
    <row r="16" spans="1:8" s="5" customFormat="1" ht="23.4" customHeight="1" x14ac:dyDescent="0.45">
      <c r="A16" s="56"/>
      <c r="B16" s="82"/>
      <c r="C16" s="18"/>
      <c r="D16" s="13"/>
      <c r="E16" s="19"/>
      <c r="F16" s="36" t="str">
        <f t="shared" si="0"/>
        <v/>
      </c>
      <c r="G16" s="33" t="str">
        <f t="shared" si="1"/>
        <v/>
      </c>
      <c r="H16" s="49"/>
    </row>
    <row r="17" spans="1:8" s="5" customFormat="1" ht="23.4" customHeight="1" x14ac:dyDescent="0.45">
      <c r="A17" s="56"/>
      <c r="B17" s="82"/>
      <c r="C17" s="12"/>
      <c r="D17" s="29"/>
      <c r="E17" s="20"/>
      <c r="F17" s="37" t="str">
        <f t="shared" si="0"/>
        <v/>
      </c>
      <c r="G17" s="33" t="str">
        <f t="shared" si="1"/>
        <v/>
      </c>
      <c r="H17" s="49"/>
    </row>
    <row r="18" spans="1:8" s="5" customFormat="1" ht="23.4" customHeight="1" x14ac:dyDescent="0.45">
      <c r="A18" s="56"/>
      <c r="B18" s="82"/>
      <c r="C18" s="18"/>
      <c r="D18" s="13"/>
      <c r="E18" s="13"/>
      <c r="F18" s="32" t="str">
        <f t="shared" si="0"/>
        <v/>
      </c>
      <c r="G18" s="33" t="str">
        <f t="shared" si="1"/>
        <v/>
      </c>
      <c r="H18" s="49"/>
    </row>
    <row r="19" spans="1:8" s="5" customFormat="1" ht="23.4" customHeight="1" x14ac:dyDescent="0.45">
      <c r="A19" s="56"/>
      <c r="B19" s="82"/>
      <c r="C19" s="18"/>
      <c r="D19" s="13"/>
      <c r="E19" s="13"/>
      <c r="F19" s="32" t="str">
        <f t="shared" si="0"/>
        <v/>
      </c>
      <c r="G19" s="33" t="str">
        <f t="shared" si="1"/>
        <v/>
      </c>
      <c r="H19" s="49"/>
    </row>
    <row r="20" spans="1:8" s="5" customFormat="1" ht="23.4" customHeight="1" x14ac:dyDescent="0.45">
      <c r="A20" s="56"/>
      <c r="B20" s="82"/>
      <c r="C20" s="18"/>
      <c r="D20" s="13"/>
      <c r="E20" s="13"/>
      <c r="F20" s="32" t="str">
        <f t="shared" si="0"/>
        <v/>
      </c>
      <c r="G20" s="33" t="str">
        <f t="shared" si="1"/>
        <v/>
      </c>
      <c r="H20" s="49"/>
    </row>
    <row r="21" spans="1:8" s="5" customFormat="1" ht="23.4" customHeight="1" x14ac:dyDescent="0.45">
      <c r="A21" s="56"/>
      <c r="B21" s="82"/>
      <c r="C21" s="18"/>
      <c r="D21" s="13"/>
      <c r="E21" s="13"/>
      <c r="F21" s="32" t="str">
        <f t="shared" si="0"/>
        <v/>
      </c>
      <c r="G21" s="33" t="str">
        <f t="shared" si="1"/>
        <v/>
      </c>
      <c r="H21" s="49"/>
    </row>
    <row r="22" spans="1:8" s="5" customFormat="1" ht="23.4" customHeight="1" x14ac:dyDescent="0.45">
      <c r="A22" s="56"/>
      <c r="B22" s="82"/>
      <c r="C22" s="18"/>
      <c r="D22" s="13"/>
      <c r="E22" s="13"/>
      <c r="F22" s="32" t="str">
        <f t="shared" si="0"/>
        <v/>
      </c>
      <c r="G22" s="33" t="str">
        <f t="shared" si="1"/>
        <v/>
      </c>
      <c r="H22" s="49"/>
    </row>
    <row r="23" spans="1:8" s="5" customFormat="1" ht="23.4" customHeight="1" x14ac:dyDescent="0.45">
      <c r="A23" s="56"/>
      <c r="B23" s="82"/>
      <c r="C23" s="18"/>
      <c r="D23" s="13"/>
      <c r="E23" s="13"/>
      <c r="F23" s="32" t="str">
        <f t="shared" si="0"/>
        <v/>
      </c>
      <c r="G23" s="33" t="str">
        <f t="shared" si="1"/>
        <v/>
      </c>
      <c r="H23" s="49"/>
    </row>
    <row r="24" spans="1:8" s="5" customFormat="1" ht="23.4" customHeight="1" x14ac:dyDescent="0.45">
      <c r="A24" s="56"/>
      <c r="B24" s="78"/>
      <c r="C24" s="18"/>
      <c r="D24" s="13"/>
      <c r="E24" s="13"/>
      <c r="F24" s="32" t="str">
        <f t="shared" si="0"/>
        <v/>
      </c>
      <c r="G24" s="33" t="str">
        <f t="shared" si="1"/>
        <v/>
      </c>
      <c r="H24" s="52"/>
    </row>
    <row r="25" spans="1:8" s="5" customFormat="1" ht="23.4" customHeight="1" x14ac:dyDescent="0.45">
      <c r="A25" s="56"/>
      <c r="B25" s="88" t="s">
        <v>2</v>
      </c>
      <c r="C25" s="18"/>
      <c r="D25" s="13"/>
      <c r="E25" s="13"/>
      <c r="F25" s="32" t="str">
        <f t="shared" si="0"/>
        <v/>
      </c>
      <c r="G25" s="33" t="str">
        <f t="shared" si="1"/>
        <v/>
      </c>
      <c r="H25" s="53" t="str">
        <f>IF(G25="","",SUM(G25:G27))</f>
        <v/>
      </c>
    </row>
    <row r="26" spans="1:8" s="5" customFormat="1" ht="23.4" customHeight="1" x14ac:dyDescent="0.45">
      <c r="A26" s="56"/>
      <c r="B26" s="82"/>
      <c r="C26" s="18"/>
      <c r="D26" s="13"/>
      <c r="E26" s="13"/>
      <c r="F26" s="32" t="str">
        <f t="shared" si="0"/>
        <v/>
      </c>
      <c r="G26" s="33" t="str">
        <f t="shared" si="1"/>
        <v/>
      </c>
      <c r="H26" s="49"/>
    </row>
    <row r="27" spans="1:8" s="5" customFormat="1" ht="23.4" customHeight="1" x14ac:dyDescent="0.45">
      <c r="A27" s="56"/>
      <c r="B27" s="78"/>
      <c r="C27" s="18"/>
      <c r="D27" s="13"/>
      <c r="E27" s="13"/>
      <c r="F27" s="32" t="str">
        <f t="shared" si="0"/>
        <v/>
      </c>
      <c r="G27" s="33" t="str">
        <f t="shared" si="1"/>
        <v/>
      </c>
      <c r="H27" s="52"/>
    </row>
    <row r="28" spans="1:8" s="5" customFormat="1" ht="23.4" customHeight="1" x14ac:dyDescent="0.45">
      <c r="A28" s="56"/>
      <c r="B28" s="88" t="s">
        <v>3</v>
      </c>
      <c r="C28" s="18"/>
      <c r="D28" s="13"/>
      <c r="E28" s="13"/>
      <c r="F28" s="32" t="str">
        <f t="shared" si="0"/>
        <v/>
      </c>
      <c r="G28" s="33" t="str">
        <f t="shared" si="1"/>
        <v/>
      </c>
      <c r="H28" s="53" t="str">
        <f>IF(G28="","",SUM(G28:G30))</f>
        <v/>
      </c>
    </row>
    <row r="29" spans="1:8" s="5" customFormat="1" ht="23.4" customHeight="1" x14ac:dyDescent="0.45">
      <c r="A29" s="56"/>
      <c r="B29" s="82"/>
      <c r="C29" s="18"/>
      <c r="D29" s="13"/>
      <c r="E29" s="13"/>
      <c r="F29" s="32" t="str">
        <f t="shared" si="0"/>
        <v/>
      </c>
      <c r="G29" s="33" t="str">
        <f t="shared" si="1"/>
        <v/>
      </c>
      <c r="H29" s="49"/>
    </row>
    <row r="30" spans="1:8" s="5" customFormat="1" ht="23.4" customHeight="1" x14ac:dyDescent="0.45">
      <c r="A30" s="56"/>
      <c r="B30" s="78"/>
      <c r="C30" s="18"/>
      <c r="D30" s="13"/>
      <c r="E30" s="13"/>
      <c r="F30" s="32" t="str">
        <f t="shared" si="0"/>
        <v/>
      </c>
      <c r="G30" s="33" t="str">
        <f t="shared" si="1"/>
        <v/>
      </c>
      <c r="H30" s="52"/>
    </row>
    <row r="31" spans="1:8" s="5" customFormat="1" ht="23.4" customHeight="1" x14ac:dyDescent="0.45">
      <c r="A31" s="56"/>
      <c r="B31" s="88" t="s">
        <v>4</v>
      </c>
      <c r="C31" s="18"/>
      <c r="D31" s="13"/>
      <c r="E31" s="13"/>
      <c r="F31" s="32" t="str">
        <f t="shared" si="0"/>
        <v/>
      </c>
      <c r="G31" s="33" t="str">
        <f t="shared" si="1"/>
        <v/>
      </c>
      <c r="H31" s="53" t="str">
        <f>IF(G31="","",SUM(G31:G33))</f>
        <v/>
      </c>
    </row>
    <row r="32" spans="1:8" s="5" customFormat="1" ht="23.4" customHeight="1" x14ac:dyDescent="0.45">
      <c r="A32" s="56"/>
      <c r="B32" s="82"/>
      <c r="C32" s="18"/>
      <c r="D32" s="13"/>
      <c r="E32" s="13"/>
      <c r="F32" s="32" t="str">
        <f t="shared" si="0"/>
        <v/>
      </c>
      <c r="G32" s="33" t="str">
        <f t="shared" si="1"/>
        <v/>
      </c>
      <c r="H32" s="49"/>
    </row>
    <row r="33" spans="1:8" s="5" customFormat="1" ht="23.4" customHeight="1" x14ac:dyDescent="0.45">
      <c r="A33" s="56"/>
      <c r="B33" s="78"/>
      <c r="C33" s="18"/>
      <c r="D33" s="13"/>
      <c r="E33" s="13"/>
      <c r="F33" s="32" t="str">
        <f t="shared" si="0"/>
        <v/>
      </c>
      <c r="G33" s="33" t="str">
        <f t="shared" si="1"/>
        <v/>
      </c>
      <c r="H33" s="52"/>
    </row>
    <row r="34" spans="1:8" s="5" customFormat="1" ht="23.4" customHeight="1" x14ac:dyDescent="0.45">
      <c r="A34" s="56"/>
      <c r="B34" s="88" t="s">
        <v>5</v>
      </c>
      <c r="C34" s="18"/>
      <c r="D34" s="13"/>
      <c r="E34" s="13"/>
      <c r="F34" s="32" t="str">
        <f t="shared" si="0"/>
        <v/>
      </c>
      <c r="G34" s="33" t="str">
        <f t="shared" si="1"/>
        <v/>
      </c>
      <c r="H34" s="53" t="str">
        <f>IF(G34="","",SUM(G34:G36))</f>
        <v/>
      </c>
    </row>
    <row r="35" spans="1:8" s="5" customFormat="1" ht="23.4" customHeight="1" x14ac:dyDescent="0.45">
      <c r="A35" s="56"/>
      <c r="B35" s="82"/>
      <c r="C35" s="18"/>
      <c r="D35" s="13"/>
      <c r="E35" s="13"/>
      <c r="F35" s="32" t="str">
        <f t="shared" si="0"/>
        <v/>
      </c>
      <c r="G35" s="33" t="str">
        <f t="shared" si="1"/>
        <v/>
      </c>
      <c r="H35" s="49"/>
    </row>
    <row r="36" spans="1:8" s="5" customFormat="1" ht="23.4" customHeight="1" x14ac:dyDescent="0.45">
      <c r="A36" s="56"/>
      <c r="B36" s="78"/>
      <c r="C36" s="18"/>
      <c r="D36" s="13"/>
      <c r="E36" s="13"/>
      <c r="F36" s="32" t="str">
        <f t="shared" si="0"/>
        <v/>
      </c>
      <c r="G36" s="33" t="str">
        <f t="shared" si="1"/>
        <v/>
      </c>
      <c r="H36" s="52"/>
    </row>
    <row r="37" spans="1:8" s="5" customFormat="1" ht="23.4" customHeight="1" x14ac:dyDescent="0.45">
      <c r="A37" s="56"/>
      <c r="B37" s="88" t="s">
        <v>24</v>
      </c>
      <c r="C37" s="18"/>
      <c r="D37" s="13"/>
      <c r="E37" s="13"/>
      <c r="F37" s="32" t="str">
        <f t="shared" si="0"/>
        <v/>
      </c>
      <c r="G37" s="33" t="str">
        <f t="shared" si="1"/>
        <v/>
      </c>
      <c r="H37" s="53" t="str">
        <f>IF(G37="","",SUM(G37:G38))</f>
        <v/>
      </c>
    </row>
    <row r="38" spans="1:8" s="5" customFormat="1" ht="23.4" customHeight="1" x14ac:dyDescent="0.45">
      <c r="A38" s="56"/>
      <c r="B38" s="78"/>
      <c r="C38" s="18"/>
      <c r="D38" s="13"/>
      <c r="E38" s="13"/>
      <c r="F38" s="32" t="str">
        <f t="shared" si="0"/>
        <v/>
      </c>
      <c r="G38" s="33" t="str">
        <f t="shared" si="1"/>
        <v/>
      </c>
      <c r="H38" s="52"/>
    </row>
    <row r="39" spans="1:8" s="5" customFormat="1" ht="23.4" customHeight="1" x14ac:dyDescent="0.45">
      <c r="A39" s="56"/>
      <c r="B39" s="88" t="s">
        <v>6</v>
      </c>
      <c r="C39" s="18"/>
      <c r="D39" s="13"/>
      <c r="E39" s="13"/>
      <c r="F39" s="32" t="str">
        <f t="shared" si="0"/>
        <v/>
      </c>
      <c r="G39" s="33" t="str">
        <f t="shared" si="1"/>
        <v/>
      </c>
      <c r="H39" s="53" t="str">
        <f>IF(G39="","",SUM(G39:G41))</f>
        <v/>
      </c>
    </row>
    <row r="40" spans="1:8" s="5" customFormat="1" ht="23.4" customHeight="1" x14ac:dyDescent="0.45">
      <c r="A40" s="56"/>
      <c r="B40" s="82"/>
      <c r="C40" s="18"/>
      <c r="D40" s="13"/>
      <c r="E40" s="13"/>
      <c r="F40" s="32" t="str">
        <f t="shared" si="0"/>
        <v/>
      </c>
      <c r="G40" s="33" t="str">
        <f t="shared" si="1"/>
        <v/>
      </c>
      <c r="H40" s="49"/>
    </row>
    <row r="41" spans="1:8" s="5" customFormat="1" ht="23.4" customHeight="1" x14ac:dyDescent="0.45">
      <c r="A41" s="56"/>
      <c r="B41" s="78"/>
      <c r="C41" s="18"/>
      <c r="D41" s="13"/>
      <c r="E41" s="13"/>
      <c r="F41" s="32" t="str">
        <f t="shared" si="0"/>
        <v/>
      </c>
      <c r="G41" s="33" t="str">
        <f t="shared" si="1"/>
        <v/>
      </c>
      <c r="H41" s="52"/>
    </row>
    <row r="42" spans="1:8" s="5" customFormat="1" ht="23.4" customHeight="1" x14ac:dyDescent="0.45">
      <c r="A42" s="56"/>
      <c r="B42" s="67" t="s">
        <v>7</v>
      </c>
      <c r="C42" s="18"/>
      <c r="D42" s="13"/>
      <c r="E42" s="13"/>
      <c r="F42" s="32" t="str">
        <f t="shared" si="0"/>
        <v/>
      </c>
      <c r="G42" s="33" t="str">
        <f t="shared" si="1"/>
        <v/>
      </c>
      <c r="H42" s="51" t="str">
        <f>IF(G42="","",SUM(G42:G44))</f>
        <v/>
      </c>
    </row>
    <row r="43" spans="1:8" s="5" customFormat="1" ht="23.4" customHeight="1" x14ac:dyDescent="0.45">
      <c r="A43" s="56"/>
      <c r="B43" s="67"/>
      <c r="C43" s="18"/>
      <c r="D43" s="13"/>
      <c r="E43" s="13"/>
      <c r="F43" s="32" t="str">
        <f t="shared" si="0"/>
        <v/>
      </c>
      <c r="G43" s="33" t="str">
        <f t="shared" si="1"/>
        <v/>
      </c>
      <c r="H43" s="49"/>
    </row>
    <row r="44" spans="1:8" s="5" customFormat="1" ht="23.4" customHeight="1" thickBot="1" x14ac:dyDescent="0.5">
      <c r="A44" s="87"/>
      <c r="B44" s="68"/>
      <c r="C44" s="21"/>
      <c r="D44" s="15"/>
      <c r="E44" s="15"/>
      <c r="F44" s="34" t="str">
        <f t="shared" si="0"/>
        <v/>
      </c>
      <c r="G44" s="35" t="str">
        <f t="shared" si="1"/>
        <v/>
      </c>
      <c r="H44" s="50"/>
    </row>
    <row r="45" spans="1:8" s="5" customFormat="1" ht="23.4" customHeight="1" thickTop="1" x14ac:dyDescent="0.45">
      <c r="A45" s="56" t="s">
        <v>8</v>
      </c>
      <c r="B45" s="78" t="s">
        <v>8</v>
      </c>
      <c r="C45" s="22"/>
      <c r="D45" s="17"/>
      <c r="E45" s="17"/>
      <c r="F45" s="32" t="str">
        <f t="shared" si="0"/>
        <v/>
      </c>
      <c r="G45" s="33" t="str">
        <f t="shared" si="1"/>
        <v/>
      </c>
      <c r="H45" s="51" t="str">
        <f>IF(G45="","",SUM(G45:G46))</f>
        <v/>
      </c>
    </row>
    <row r="46" spans="1:8" s="5" customFormat="1" ht="23.4" customHeight="1" thickBot="1" x14ac:dyDescent="0.5">
      <c r="A46" s="57"/>
      <c r="B46" s="79"/>
      <c r="C46" s="23"/>
      <c r="D46" s="24"/>
      <c r="E46" s="24"/>
      <c r="F46" s="38" t="str">
        <f t="shared" si="0"/>
        <v/>
      </c>
      <c r="G46" s="39" t="str">
        <f t="shared" si="1"/>
        <v/>
      </c>
      <c r="H46" s="49"/>
    </row>
    <row r="47" spans="1:8" s="5" customFormat="1" ht="25.2" customHeight="1" thickBot="1" x14ac:dyDescent="0.5">
      <c r="A47" s="69" t="s">
        <v>22</v>
      </c>
      <c r="B47" s="70"/>
      <c r="C47" s="70"/>
      <c r="D47" s="70"/>
      <c r="E47" s="40"/>
      <c r="F47" s="41" t="s">
        <v>25</v>
      </c>
      <c r="G47" s="54">
        <f>SUM(G6:G46)</f>
        <v>0</v>
      </c>
      <c r="H47" s="55"/>
    </row>
    <row r="48" spans="1:8" s="5" customFormat="1" ht="25.2" customHeight="1" thickBot="1" x14ac:dyDescent="0.5">
      <c r="A48" s="71"/>
      <c r="B48" s="72"/>
      <c r="C48" s="72"/>
      <c r="D48" s="72"/>
      <c r="E48" s="73" t="s">
        <v>27</v>
      </c>
      <c r="F48" s="74"/>
      <c r="G48" s="61">
        <f>ROUNDDOWN(G47/2,0)</f>
        <v>0</v>
      </c>
      <c r="H48" s="62"/>
    </row>
    <row r="49" spans="1:8" s="5" customFormat="1" ht="25.2" customHeight="1" thickBot="1" x14ac:dyDescent="0.5">
      <c r="A49" s="43" t="s">
        <v>28</v>
      </c>
      <c r="B49" s="44"/>
      <c r="C49" s="45"/>
      <c r="D49" s="58" t="s">
        <v>16</v>
      </c>
      <c r="E49" s="59"/>
      <c r="F49" s="60"/>
      <c r="G49" s="46">
        <f>ROUNDDOWN(G48,-3)</f>
        <v>0</v>
      </c>
      <c r="H49" s="47"/>
    </row>
  </sheetData>
  <mergeCells count="36">
    <mergeCell ref="A2:H2"/>
    <mergeCell ref="B6:B8"/>
    <mergeCell ref="A6:A8"/>
    <mergeCell ref="A9:A44"/>
    <mergeCell ref="B9:B12"/>
    <mergeCell ref="B39:B41"/>
    <mergeCell ref="B37:B38"/>
    <mergeCell ref="B34:B36"/>
    <mergeCell ref="B31:B33"/>
    <mergeCell ref="B28:B30"/>
    <mergeCell ref="B25:B27"/>
    <mergeCell ref="B13:B24"/>
    <mergeCell ref="H4:H5"/>
    <mergeCell ref="G48:H48"/>
    <mergeCell ref="A4:B5"/>
    <mergeCell ref="B42:B44"/>
    <mergeCell ref="A47:D48"/>
    <mergeCell ref="E48:F48"/>
    <mergeCell ref="D4:F4"/>
    <mergeCell ref="B45:B46"/>
    <mergeCell ref="A49:C49"/>
    <mergeCell ref="G49:H49"/>
    <mergeCell ref="H6:H8"/>
    <mergeCell ref="H9:H12"/>
    <mergeCell ref="H13:H24"/>
    <mergeCell ref="H25:H27"/>
    <mergeCell ref="H28:H30"/>
    <mergeCell ref="H31:H33"/>
    <mergeCell ref="H34:H36"/>
    <mergeCell ref="H37:H38"/>
    <mergeCell ref="H39:H41"/>
    <mergeCell ref="H42:H44"/>
    <mergeCell ref="H45:H46"/>
    <mergeCell ref="G47:H47"/>
    <mergeCell ref="A45:A46"/>
    <mergeCell ref="D49:F49"/>
  </mergeCells>
  <phoneticPr fontId="2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様式①</vt:lpstr>
      <vt:lpstr>様式①!Print_Area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2025-04-24T04:23:28Z</dcterms:created>
  <dcterms:modified xsi:type="dcterms:W3CDTF">2025-04-24T04:29:56Z</dcterms:modified>
</cp:coreProperties>
</file>